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575" windowHeight="7305" tabRatio="690" activeTab="0"/>
  </bookViews>
  <sheets>
    <sheet name="Quadro 1 -Rel. Ações PMI_2017  " sheetId="1" r:id="rId1"/>
    <sheet name="Quadros 2&amp;3 - Financ. PMI_2017 " sheetId="2" r:id="rId2"/>
    <sheet name="Quadro 4 - Indic. Desemp. PMI " sheetId="3" r:id="rId3"/>
  </sheets>
  <definedNames>
    <definedName name="_xlnm.Print_Area" localSheetId="0">'Quadro 1 -Rel. Ações PMI_2017  '!$A$1:$L$47</definedName>
    <definedName name="_xlnm.Print_Area" localSheetId="2">'Quadro 4 - Indic. Desemp. PMI '!$A$1:$L$28</definedName>
    <definedName name="_xlnm.Print_Area" localSheetId="1">'Quadros 2&amp;3 - Financ. PMI_2017 '!$A$1:$K$37</definedName>
  </definedNames>
  <calcPr fullCalcOnLoad="1"/>
</workbook>
</file>

<file path=xl/sharedStrings.xml><?xml version="1.0" encoding="utf-8"?>
<sst xmlns="http://schemas.openxmlformats.org/spreadsheetml/2006/main" count="150" uniqueCount="104">
  <si>
    <t>(1)</t>
  </si>
  <si>
    <t>(2)</t>
  </si>
  <si>
    <t>(3)</t>
  </si>
  <si>
    <t>(4)</t>
  </si>
  <si>
    <t>Ano a que respeita o programa de promoção:</t>
  </si>
  <si>
    <t>TOTAL</t>
  </si>
  <si>
    <t>Componente abrangida pelo apoio previsto na Portaria n.º 90/2014 de 22/abril, com as alterações introduzidas pela Portaria n.º 307/2016 de 07/dezembro</t>
  </si>
  <si>
    <t>Eixo 2</t>
  </si>
  <si>
    <t xml:space="preserve">Beneficiário do apoio: </t>
  </si>
  <si>
    <t>(campo 1)</t>
  </si>
  <si>
    <t>Apoio no âmbito do (Eixo):</t>
  </si>
  <si>
    <t>Datas de envio deste quadro ao IVV:</t>
  </si>
  <si>
    <t>Informação e educação que promova consumo moderado</t>
  </si>
  <si>
    <t>(campo 2)</t>
  </si>
  <si>
    <t>(campo 3)</t>
  </si>
  <si>
    <t>(campo 4)</t>
  </si>
  <si>
    <t>Divulgação estratégia comunitária p/a redução malefícios consumo abusivo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</si>
  <si>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</si>
  <si>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</si>
  <si>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</si>
  <si>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</si>
  <si>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</si>
  <si>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</si>
  <si>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</si>
  <si>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</si>
  <si>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</si>
  <si>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(se necessário podem ser adicionadas mais linhas)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</si>
  <si>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</si>
  <si>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</si>
  <si>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</si>
  <si>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</si>
  <si>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</si>
  <si>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</si>
  <si>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</si>
  <si>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</si>
  <si>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</si>
  <si>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</si>
  <si>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</si>
  <si>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</si>
  <si>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</si>
  <si>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</si>
  <si>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</si>
  <si>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</si>
  <si>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</si>
  <si>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</si>
  <si>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</si>
  <si>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</si>
  <si>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</si>
  <si>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</si>
  <si>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</si>
  <si>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Do qual:</t>
  </si>
  <si>
    <t>INDICADORES DA SITUAÇÃO INICIAL E DE RESULTADOS ESPERADOS</t>
  </si>
  <si>
    <r>
      <t xml:space="preserve">NOTA 3.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O beneficiário pode incluir outros indicadores, num número máximo de 2, que apenas se tornam efectivos após serem aceites pelo IVV.</t>
    </r>
  </si>
  <si>
    <t>CRITÉRIOS</t>
  </si>
  <si>
    <t>INDICADORES</t>
  </si>
  <si>
    <t>UNIDADE DE MEDIDA</t>
  </si>
  <si>
    <t>SITUAÇÃO INICIAL</t>
  </si>
  <si>
    <t>RESULTADO ESPERADO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</si>
  <si>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</si>
  <si>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Número</t>
  </si>
  <si>
    <t>As ações desenvolvidas têm um carácter abrangente ao nível territorial (Portugal)</t>
  </si>
  <si>
    <t>As ações desenvolvidas têm abrangência etária.</t>
  </si>
  <si>
    <t>pontos percentuais</t>
  </si>
  <si>
    <t>MERCADO
(PAÍS)</t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</si>
  <si>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na estimativa de desenvolvimento das ações no âmbito da PMI 2017 - Eixo 2</t>
    </r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</si>
  <si>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</si>
  <si>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</si>
  <si>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</si>
  <si>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</si>
  <si>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</si>
  <si>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</si>
  <si>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r>
      <t xml:space="preserve">% de ações desenvolvidas no âmbito da presente medida de apoio (Eixo 2) dirigidas a adultos  com idade superior a 35 anos  </t>
    </r>
    <r>
      <rPr>
        <b/>
        <sz val="10"/>
        <color indexed="8"/>
        <rFont val="Calibri"/>
        <family val="2"/>
      </rPr>
      <t>(c)</t>
    </r>
  </si>
  <si>
    <t>ENC. PESSOAL, AQUISIÇÃO BENS E DESP. GERAIS FUNCIONAMENTO A INCLUIR NO PROGRAMA - Eixo 2</t>
  </si>
  <si>
    <t>RELAÇÃO DAS AÇÕES A INCLUIR NO ÂMBITO DA MEDIDA DE APOIO À PROMOÇÃO NO MERCADO INTERNO - EIXO 2 - 2017</t>
  </si>
  <si>
    <t xml:space="preserve"> Encargos com pessoal</t>
  </si>
  <si>
    <t xml:space="preserve"> Despesas gerais de funcionamento</t>
  </si>
  <si>
    <t>Tipo de Ações - Eixo 2</t>
  </si>
  <si>
    <t>Regime de IVA</t>
  </si>
  <si>
    <t>Geral</t>
  </si>
  <si>
    <t>Isenção</t>
  </si>
  <si>
    <t>Integrado em regime misto</t>
  </si>
  <si>
    <t>Regime de IVA:</t>
  </si>
  <si>
    <t>(campo 5)</t>
  </si>
  <si>
    <t xml:space="preserve"> Aquisição de bens</t>
  </si>
  <si>
    <t xml:space="preserve"> FINANCIAMENTO PREVISTO NO ÂMBITO DA MEDIDA DE APOIO À PROMOÇÃO NO MERCADO INTERNO - EIXO 2 - 2017</t>
  </si>
  <si>
    <t>INFORMAÇÃO SOBRE ENCARGOS COM PESSOAL, AQUISIÇÃO DE BENS E DESPESAS GERAIS DE FUNCIONAMENTO INCLUÍDOS NO PROGRAMA DE PROMOÇÃO NO ÂMBITO  PROMOÇÃO NO MERCADO INTERNO - EIXO 2 - 2017</t>
  </si>
  <si>
    <t>INDICADORES DE DESEMPENHO NO ÂMBITO DA MEDIDA DE APOIO À PROMOÇÃO NO MERCADO INTERNO - EIXO 2 -2014</t>
  </si>
  <si>
    <t>Quadro 1</t>
  </si>
  <si>
    <t>Quadro 2</t>
  </si>
  <si>
    <t>Total  Enc. Pessoal, Aquis. Bens e Desp. Gerais Funcion.</t>
  </si>
  <si>
    <t>Valor (Euros)</t>
  </si>
  <si>
    <t xml:space="preserve">Financiamento do Programa no âmbito PMI - Eixo 2 </t>
  </si>
  <si>
    <t>Quadro 4</t>
  </si>
  <si>
    <t xml:space="preserve"> FINANCIAMENTO PREVISTO DO IVV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</si>
  <si>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nos resultados alçançados no ano anterior no âmbito da Medida PMI - Eixo 2.</t>
    </r>
  </si>
  <si>
    <t>N.º de pessoas que participaram em iniciativas públicas promovidas no âmbito da presente medida de apoio (Eixo 2)</t>
  </si>
  <si>
    <r>
      <t xml:space="preserve">% Total </t>
    </r>
    <r>
      <rPr>
        <sz val="10"/>
        <color indexed="8"/>
        <rFont val="Calibri"/>
        <family val="2"/>
      </rPr>
      <t>(a+b+c)</t>
    </r>
    <r>
      <rPr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 xml:space="preserve">- </t>
    </r>
    <r>
      <rPr>
        <sz val="10"/>
        <color indexed="10"/>
        <rFont val="Calibri"/>
        <family val="2"/>
      </rPr>
      <t>(não pode ser superior a 100%)</t>
    </r>
  </si>
  <si>
    <t>VALOR TOTAL DO PROGRAMA NO ÂMBITO PMI - Eixo 2 (a+b)</t>
  </si>
  <si>
    <r>
      <t xml:space="preserve">VALOR DAS AÇÕES </t>
    </r>
    <r>
      <rPr>
        <b/>
        <sz val="10"/>
        <color indexed="8"/>
        <rFont val="Calibri"/>
        <family val="2"/>
      </rPr>
      <t>(a)</t>
    </r>
  </si>
  <si>
    <r>
      <t xml:space="preserve">VALOR ENCARGOS PESSOAL, AQUIS. BENS E DESPESAS GERAIS DE FUNCIONAMENTO </t>
    </r>
    <r>
      <rPr>
        <b/>
        <sz val="10"/>
        <color indexed="8"/>
        <rFont val="Calibri"/>
        <family val="2"/>
      </rPr>
      <t>(b)</t>
    </r>
  </si>
  <si>
    <t>Situação da Ação</t>
  </si>
  <si>
    <t>Iniciada</t>
  </si>
  <si>
    <t>Concluída</t>
  </si>
  <si>
    <t>Prevista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</si>
</sst>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6"/>
      <color indexed="17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rgb="FF00B05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0" fillId="0" borderId="10" xfId="0" applyBorder="1" applyAlignment="1">
      <alignment/>
    </xf>
    <xf numFmtId="0" fontId="5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0" xfId="0" applyFont="1" applyAlignment="1">
      <alignment horizontal="right" vertical="top"/>
    </xf>
    <xf numFmtId="0" fontId="49" fillId="0" borderId="0" xfId="0" applyFont="1" applyAlignment="1">
      <alignment horizontal="right" vertical="center"/>
    </xf>
    <xf numFmtId="164" fontId="50" fillId="0" borderId="11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/>
    </xf>
    <xf numFmtId="0" fontId="50" fillId="0" borderId="14" xfId="0" applyFont="1" applyBorder="1" applyAlignment="1">
      <alignment/>
    </xf>
    <xf numFmtId="0" fontId="52" fillId="0" borderId="10" xfId="0" applyFont="1" applyBorder="1" applyAlignment="1">
      <alignment horizontal="right" vertical="top"/>
    </xf>
    <xf numFmtId="0" fontId="50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 indent="5"/>
    </xf>
    <xf numFmtId="164" fontId="50" fillId="0" borderId="1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 indent="5"/>
    </xf>
    <xf numFmtId="0" fontId="49" fillId="0" borderId="0" xfId="0" applyFont="1" applyBorder="1" applyAlignment="1">
      <alignment horizontal="left" vertical="center" wrapText="1" indent="5"/>
    </xf>
    <xf numFmtId="0" fontId="54" fillId="0" borderId="0" xfId="0" applyFont="1" applyAlignment="1">
      <alignment/>
    </xf>
    <xf numFmtId="0" fontId="54" fillId="0" borderId="0" xfId="0" applyFont="1" applyAlignment="1" quotePrefix="1">
      <alignment/>
    </xf>
    <xf numFmtId="0" fontId="52" fillId="0" borderId="0" xfId="0" applyFont="1" applyBorder="1" applyAlignment="1">
      <alignment horizontal="right" vertical="top"/>
    </xf>
    <xf numFmtId="0" fontId="0" fillId="33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 wrapText="1"/>
    </xf>
    <xf numFmtId="3" fontId="50" fillId="0" borderId="17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 wrapText="1"/>
    </xf>
    <xf numFmtId="3" fontId="50" fillId="0" borderId="19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3" fontId="50" fillId="0" borderId="21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wrapText="1"/>
    </xf>
    <xf numFmtId="0" fontId="50" fillId="35" borderId="18" xfId="0" applyFont="1" applyFill="1" applyBorder="1" applyAlignment="1">
      <alignment horizontal="center" vertical="center"/>
    </xf>
    <xf numFmtId="3" fontId="50" fillId="35" borderId="23" xfId="0" applyNumberFormat="1" applyFont="1" applyFill="1" applyBorder="1" applyAlignment="1">
      <alignment horizontal="center" vertical="center" wrapText="1"/>
    </xf>
    <xf numFmtId="3" fontId="50" fillId="35" borderId="24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27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31" xfId="0" applyFill="1" applyBorder="1" applyAlignment="1">
      <alignment/>
    </xf>
    <xf numFmtId="0" fontId="0" fillId="13" borderId="30" xfId="0" applyFill="1" applyBorder="1" applyAlignment="1">
      <alignment/>
    </xf>
    <xf numFmtId="0" fontId="0" fillId="0" borderId="32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13" borderId="30" xfId="0" applyFont="1" applyFill="1" applyBorder="1" applyAlignment="1">
      <alignment/>
    </xf>
    <xf numFmtId="0" fontId="50" fillId="13" borderId="33" xfId="0" applyFont="1" applyFill="1" applyBorder="1" applyAlignment="1">
      <alignment/>
    </xf>
    <xf numFmtId="0" fontId="50" fillId="13" borderId="34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9" fillId="0" borderId="0" xfId="0" applyFont="1" applyBorder="1" applyAlignment="1">
      <alignment horizontal="left"/>
    </xf>
    <xf numFmtId="0" fontId="55" fillId="35" borderId="11" xfId="0" applyFont="1" applyFill="1" applyBorder="1" applyAlignment="1">
      <alignment horizontal="right"/>
    </xf>
    <xf numFmtId="0" fontId="50" fillId="0" borderId="35" xfId="0" applyFont="1" applyBorder="1" applyAlignment="1">
      <alignment horizontal="center" vertical="center" wrapText="1"/>
    </xf>
    <xf numFmtId="3" fontId="50" fillId="0" borderId="35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 wrapText="1"/>
    </xf>
    <xf numFmtId="0" fontId="49" fillId="6" borderId="37" xfId="0" applyFont="1" applyFill="1" applyBorder="1" applyAlignment="1">
      <alignment horizontal="center" vertical="center" wrapText="1"/>
    </xf>
    <xf numFmtId="0" fontId="49" fillId="6" borderId="38" xfId="0" applyFont="1" applyFill="1" applyBorder="1" applyAlignment="1">
      <alignment horizontal="center" vertical="center" wrapText="1"/>
    </xf>
    <xf numFmtId="4" fontId="54" fillId="6" borderId="39" xfId="0" applyNumberFormat="1" applyFont="1" applyFill="1" applyBorder="1" applyAlignment="1" quotePrefix="1">
      <alignment horizontal="center" vertical="center"/>
    </xf>
    <xf numFmtId="4" fontId="54" fillId="6" borderId="23" xfId="0" applyNumberFormat="1" applyFont="1" applyFill="1" applyBorder="1" applyAlignment="1" quotePrefix="1">
      <alignment horizontal="center" vertical="center"/>
    </xf>
    <xf numFmtId="4" fontId="54" fillId="6" borderId="24" xfId="0" applyNumberFormat="1" applyFont="1" applyFill="1" applyBorder="1" applyAlignment="1" quotePrefix="1">
      <alignment horizontal="center" vertical="center"/>
    </xf>
    <xf numFmtId="0" fontId="49" fillId="6" borderId="16" xfId="0" applyFont="1" applyFill="1" applyBorder="1" applyAlignment="1">
      <alignment horizontal="center"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3" xfId="0" applyFont="1" applyBorder="1" applyAlignment="1">
      <alignment/>
    </xf>
    <xf numFmtId="4" fontId="50" fillId="0" borderId="35" xfId="0" applyNumberFormat="1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47" xfId="0" applyFont="1" applyBorder="1" applyAlignment="1">
      <alignment/>
    </xf>
    <xf numFmtId="4" fontId="50" fillId="0" borderId="16" xfId="0" applyNumberFormat="1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49" xfId="0" applyFont="1" applyBorder="1" applyAlignment="1">
      <alignment/>
    </xf>
    <xf numFmtId="0" fontId="50" fillId="0" borderId="50" xfId="0" applyFont="1" applyBorder="1" applyAlignment="1">
      <alignment/>
    </xf>
    <xf numFmtId="4" fontId="50" fillId="0" borderId="23" xfId="0" applyNumberFormat="1" applyFont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4" fontId="50" fillId="35" borderId="37" xfId="0" applyNumberFormat="1" applyFont="1" applyFill="1" applyBorder="1" applyAlignment="1">
      <alignment/>
    </xf>
    <xf numFmtId="4" fontId="50" fillId="35" borderId="38" xfId="0" applyNumberFormat="1" applyFont="1" applyFill="1" applyBorder="1" applyAlignment="1">
      <alignment/>
    </xf>
    <xf numFmtId="0" fontId="49" fillId="6" borderId="23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left" indent="2"/>
    </xf>
    <xf numFmtId="0" fontId="50" fillId="0" borderId="42" xfId="0" applyFont="1" applyBorder="1" applyAlignment="1">
      <alignment/>
    </xf>
    <xf numFmtId="0" fontId="50" fillId="0" borderId="43" xfId="0" applyFont="1" applyBorder="1" applyAlignment="1">
      <alignment/>
    </xf>
    <xf numFmtId="4" fontId="50" fillId="0" borderId="36" xfId="0" applyNumberFormat="1" applyFont="1" applyBorder="1" applyAlignment="1">
      <alignment/>
    </xf>
    <xf numFmtId="0" fontId="50" fillId="0" borderId="52" xfId="0" applyFont="1" applyBorder="1" applyAlignment="1">
      <alignment horizontal="left" indent="2"/>
    </xf>
    <xf numFmtId="0" fontId="50" fillId="0" borderId="46" xfId="0" applyFont="1" applyBorder="1" applyAlignment="1">
      <alignment/>
    </xf>
    <xf numFmtId="0" fontId="50" fillId="0" borderId="47" xfId="0" applyFont="1" applyBorder="1" applyAlignment="1">
      <alignment/>
    </xf>
    <xf numFmtId="4" fontId="50" fillId="0" borderId="17" xfId="0" applyNumberFormat="1" applyFont="1" applyBorder="1" applyAlignment="1">
      <alignment/>
    </xf>
    <xf numFmtId="0" fontId="50" fillId="0" borderId="39" xfId="0" applyFont="1" applyBorder="1" applyAlignment="1">
      <alignment horizontal="left" indent="2"/>
    </xf>
    <xf numFmtId="0" fontId="50" fillId="0" borderId="23" xfId="0" applyFont="1" applyBorder="1" applyAlignment="1">
      <alignment/>
    </xf>
    <xf numFmtId="4" fontId="50" fillId="0" borderId="24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49" fillId="35" borderId="37" xfId="0" applyNumberFormat="1" applyFont="1" applyFill="1" applyBorder="1" applyAlignment="1">
      <alignment/>
    </xf>
    <xf numFmtId="4" fontId="49" fillId="35" borderId="38" xfId="0" applyNumberFormat="1" applyFont="1" applyFill="1" applyBorder="1" applyAlignment="1">
      <alignment/>
    </xf>
    <xf numFmtId="0" fontId="50" fillId="6" borderId="14" xfId="0" applyFont="1" applyFill="1" applyBorder="1" applyAlignment="1">
      <alignment horizontal="center" vertical="center"/>
    </xf>
    <xf numFmtId="0" fontId="50" fillId="6" borderId="53" xfId="0" applyFont="1" applyFill="1" applyBorder="1" applyAlignment="1">
      <alignment horizontal="center" vertical="center" wrapText="1"/>
    </xf>
    <xf numFmtId="0" fontId="50" fillId="6" borderId="20" xfId="0" applyFont="1" applyFill="1" applyBorder="1" applyAlignment="1">
      <alignment horizontal="center" vertical="center" wrapText="1"/>
    </xf>
    <xf numFmtId="0" fontId="50" fillId="6" borderId="21" xfId="0" applyFont="1" applyFill="1" applyBorder="1" applyAlignment="1">
      <alignment horizontal="center" vertical="center" wrapText="1"/>
    </xf>
    <xf numFmtId="0" fontId="50" fillId="6" borderId="5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vertical="center"/>
    </xf>
    <xf numFmtId="4" fontId="50" fillId="0" borderId="54" xfId="0" applyNumberFormat="1" applyFont="1" applyFill="1" applyBorder="1" applyAlignment="1">
      <alignment vertical="center"/>
    </xf>
    <xf numFmtId="4" fontId="50" fillId="0" borderId="22" xfId="0" applyNumberFormat="1" applyFont="1" applyFill="1" applyBorder="1" applyAlignment="1">
      <alignment vertical="center"/>
    </xf>
    <xf numFmtId="4" fontId="49" fillId="0" borderId="22" xfId="0" applyNumberFormat="1" applyFont="1" applyFill="1" applyBorder="1" applyAlignment="1">
      <alignment vertical="center"/>
    </xf>
    <xf numFmtId="165" fontId="50" fillId="0" borderId="55" xfId="52" applyNumberFormat="1" applyFont="1" applyFill="1" applyBorder="1" applyAlignment="1">
      <alignment horizontal="center" vertical="center"/>
    </xf>
    <xf numFmtId="4" fontId="49" fillId="0" borderId="54" xfId="0" applyNumberFormat="1" applyFont="1" applyFill="1" applyBorder="1" applyAlignment="1">
      <alignment vertical="center"/>
    </xf>
    <xf numFmtId="4" fontId="49" fillId="0" borderId="31" xfId="0" applyNumberFormat="1" applyFont="1" applyFill="1" applyBorder="1" applyAlignment="1">
      <alignment vertical="center"/>
    </xf>
    <xf numFmtId="165" fontId="50" fillId="35" borderId="56" xfId="52" applyNumberFormat="1" applyFont="1" applyFill="1" applyBorder="1" applyAlignment="1">
      <alignment horizontal="right"/>
    </xf>
    <xf numFmtId="165" fontId="50" fillId="35" borderId="37" xfId="52" applyNumberFormat="1" applyFont="1" applyFill="1" applyBorder="1" applyAlignment="1">
      <alignment horizontal="right"/>
    </xf>
    <xf numFmtId="165" fontId="49" fillId="35" borderId="37" xfId="52" applyNumberFormat="1" applyFont="1" applyFill="1" applyBorder="1" applyAlignment="1">
      <alignment horizontal="right"/>
    </xf>
    <xf numFmtId="165" fontId="50" fillId="35" borderId="57" xfId="52" applyNumberFormat="1" applyFont="1" applyFill="1" applyBorder="1" applyAlignment="1" quotePrefix="1">
      <alignment horizontal="center"/>
    </xf>
    <xf numFmtId="165" fontId="49" fillId="35" borderId="56" xfId="52" applyNumberFormat="1" applyFont="1" applyFill="1" applyBorder="1" applyAlignment="1">
      <alignment horizontal="right"/>
    </xf>
    <xf numFmtId="165" fontId="50" fillId="35" borderId="11" xfId="52" applyNumberFormat="1" applyFont="1" applyFill="1" applyBorder="1" applyAlignment="1">
      <alignment horizontal="right"/>
    </xf>
    <xf numFmtId="0" fontId="49" fillId="6" borderId="20" xfId="0" applyFont="1" applyFill="1" applyBorder="1" applyAlignment="1">
      <alignment horizontal="center" vertical="center" wrapText="1"/>
    </xf>
    <xf numFmtId="0" fontId="49" fillId="6" borderId="21" xfId="0" applyFont="1" applyFill="1" applyBorder="1" applyAlignment="1">
      <alignment horizontal="center" vertical="center" wrapText="1"/>
    </xf>
    <xf numFmtId="4" fontId="49" fillId="36" borderId="58" xfId="0" applyNumberFormat="1" applyFont="1" applyFill="1" applyBorder="1" applyAlignment="1">
      <alignment horizontal="right" vertical="center" wrapText="1"/>
    </xf>
    <xf numFmtId="0" fontId="49" fillId="36" borderId="59" xfId="0" applyFont="1" applyFill="1" applyBorder="1" applyAlignment="1" quotePrefix="1">
      <alignment horizontal="center" vertical="center" wrapText="1"/>
    </xf>
    <xf numFmtId="0" fontId="55" fillId="36" borderId="60" xfId="0" applyFont="1" applyFill="1" applyBorder="1" applyAlignment="1">
      <alignment/>
    </xf>
    <xf numFmtId="0" fontId="50" fillId="36" borderId="61" xfId="0" applyFont="1" applyFill="1" applyBorder="1" applyAlignment="1">
      <alignment/>
    </xf>
    <xf numFmtId="0" fontId="55" fillId="36" borderId="62" xfId="0" applyFont="1" applyFill="1" applyBorder="1" applyAlignment="1">
      <alignment horizontal="right" vertical="top"/>
    </xf>
    <xf numFmtId="4" fontId="50" fillId="36" borderId="63" xfId="0" applyNumberFormat="1" applyFont="1" applyFill="1" applyBorder="1" applyAlignment="1" quotePrefix="1">
      <alignment horizontal="center" vertical="center" wrapText="1"/>
    </xf>
    <xf numFmtId="0" fontId="49" fillId="36" borderId="64" xfId="0" applyFont="1" applyFill="1" applyBorder="1" applyAlignment="1" quotePrefix="1">
      <alignment horizontal="center" vertical="center" wrapText="1"/>
    </xf>
    <xf numFmtId="0" fontId="50" fillId="36" borderId="52" xfId="0" applyFont="1" applyFill="1" applyBorder="1" applyAlignment="1">
      <alignment horizontal="left" indent="2"/>
    </xf>
    <xf numFmtId="0" fontId="50" fillId="36" borderId="46" xfId="0" applyFont="1" applyFill="1" applyBorder="1" applyAlignment="1">
      <alignment/>
    </xf>
    <xf numFmtId="0" fontId="55" fillId="36" borderId="47" xfId="0" applyFont="1" applyFill="1" applyBorder="1" applyAlignment="1">
      <alignment horizontal="right" vertical="top"/>
    </xf>
    <xf numFmtId="4" fontId="50" fillId="36" borderId="16" xfId="0" applyNumberFormat="1" applyFont="1" applyFill="1" applyBorder="1" applyAlignment="1">
      <alignment horizontal="right" vertical="center" wrapText="1"/>
    </xf>
    <xf numFmtId="165" fontId="49" fillId="36" borderId="17" xfId="52" applyNumberFormat="1" applyFont="1" applyFill="1" applyBorder="1" applyAlignment="1">
      <alignment horizontal="center" vertical="center" wrapText="1"/>
    </xf>
    <xf numFmtId="0" fontId="50" fillId="36" borderId="65" xfId="0" applyFont="1" applyFill="1" applyBorder="1" applyAlignment="1">
      <alignment horizontal="left" indent="2"/>
    </xf>
    <xf numFmtId="0" fontId="50" fillId="36" borderId="18" xfId="0" applyFont="1" applyFill="1" applyBorder="1" applyAlignment="1">
      <alignment/>
    </xf>
    <xf numFmtId="0" fontId="55" fillId="36" borderId="18" xfId="0" applyFont="1" applyFill="1" applyBorder="1" applyAlignment="1">
      <alignment horizontal="right" vertical="top"/>
    </xf>
    <xf numFmtId="4" fontId="50" fillId="36" borderId="18" xfId="0" applyNumberFormat="1" applyFont="1" applyFill="1" applyBorder="1" applyAlignment="1">
      <alignment horizontal="right" vertical="center" wrapText="1"/>
    </xf>
    <xf numFmtId="165" fontId="49" fillId="36" borderId="19" xfId="52" applyNumberFormat="1" applyFont="1" applyFill="1" applyBorder="1" applyAlignment="1">
      <alignment horizontal="center" vertical="center" wrapText="1"/>
    </xf>
    <xf numFmtId="0" fontId="56" fillId="35" borderId="56" xfId="0" applyFont="1" applyFill="1" applyBorder="1" applyAlignment="1">
      <alignment/>
    </xf>
    <xf numFmtId="0" fontId="50" fillId="35" borderId="37" xfId="0" applyFont="1" applyFill="1" applyBorder="1" applyAlignment="1">
      <alignment/>
    </xf>
    <xf numFmtId="0" fontId="55" fillId="35" borderId="37" xfId="0" applyFont="1" applyFill="1" applyBorder="1" applyAlignment="1">
      <alignment horizontal="right" vertical="center"/>
    </xf>
    <xf numFmtId="4" fontId="49" fillId="35" borderId="37" xfId="0" applyNumberFormat="1" applyFont="1" applyFill="1" applyBorder="1" applyAlignment="1">
      <alignment horizontal="right" vertical="center" wrapText="1"/>
    </xf>
    <xf numFmtId="165" fontId="49" fillId="35" borderId="38" xfId="52" applyNumberFormat="1" applyFont="1" applyFill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 wrapText="1"/>
    </xf>
    <xf numFmtId="0" fontId="54" fillId="6" borderId="39" xfId="0" applyFont="1" applyFill="1" applyBorder="1" applyAlignment="1" quotePrefix="1">
      <alignment horizontal="center" vertical="center"/>
    </xf>
    <xf numFmtId="0" fontId="54" fillId="6" borderId="23" xfId="0" applyFont="1" applyFill="1" applyBorder="1" applyAlignment="1" quotePrefix="1">
      <alignment horizontal="center" vertical="center"/>
    </xf>
    <xf numFmtId="0" fontId="54" fillId="6" borderId="24" xfId="0" applyFont="1" applyFill="1" applyBorder="1" applyAlignment="1" quotePrefix="1">
      <alignment horizontal="center" vertical="center"/>
    </xf>
    <xf numFmtId="0" fontId="0" fillId="12" borderId="29" xfId="0" applyFill="1" applyBorder="1" applyAlignment="1">
      <alignment/>
    </xf>
    <xf numFmtId="0" fontId="0" fillId="12" borderId="31" xfId="0" applyFill="1" applyBorder="1" applyAlignment="1">
      <alignment/>
    </xf>
    <xf numFmtId="0" fontId="0" fillId="12" borderId="30" xfId="0" applyFill="1" applyBorder="1" applyAlignment="1">
      <alignment/>
    </xf>
    <xf numFmtId="0" fontId="49" fillId="6" borderId="20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left"/>
    </xf>
    <xf numFmtId="0" fontId="54" fillId="6" borderId="23" xfId="0" applyFont="1" applyFill="1" applyBorder="1" applyAlignment="1" quotePrefix="1">
      <alignment horizontal="center" vertical="center"/>
    </xf>
    <xf numFmtId="0" fontId="54" fillId="6" borderId="23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9" fillId="6" borderId="53" xfId="0" applyFont="1" applyFill="1" applyBorder="1" applyAlignment="1">
      <alignment horizontal="center" vertical="center" wrapText="1"/>
    </xf>
    <xf numFmtId="0" fontId="49" fillId="6" borderId="44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/>
    </xf>
    <xf numFmtId="0" fontId="49" fillId="6" borderId="21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0" fillId="0" borderId="28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60" fillId="0" borderId="0" xfId="0" applyFont="1" applyFill="1" applyBorder="1" applyAlignment="1">
      <alignment horizontal="left"/>
    </xf>
    <xf numFmtId="0" fontId="49" fillId="35" borderId="56" xfId="0" applyFont="1" applyFill="1" applyBorder="1" applyAlignment="1">
      <alignment horizontal="left"/>
    </xf>
    <xf numFmtId="0" fontId="49" fillId="35" borderId="37" xfId="0" applyFont="1" applyFill="1" applyBorder="1" applyAlignment="1">
      <alignment horizontal="left"/>
    </xf>
    <xf numFmtId="0" fontId="50" fillId="35" borderId="56" xfId="0" applyFont="1" applyFill="1" applyBorder="1" applyAlignment="1">
      <alignment horizontal="center"/>
    </xf>
    <xf numFmtId="0" fontId="50" fillId="35" borderId="37" xfId="0" applyFont="1" applyFill="1" applyBorder="1" applyAlignment="1">
      <alignment horizontal="center"/>
    </xf>
    <xf numFmtId="0" fontId="50" fillId="35" borderId="56" xfId="0" applyFont="1" applyFill="1" applyBorder="1" applyAlignment="1">
      <alignment horizontal="left" vertical="center" wrapText="1" shrinkToFit="1"/>
    </xf>
    <xf numFmtId="0" fontId="50" fillId="35" borderId="37" xfId="0" applyFont="1" applyFill="1" applyBorder="1" applyAlignment="1">
      <alignment horizontal="left" vertical="center" wrapText="1" shrinkToFit="1"/>
    </xf>
    <xf numFmtId="0" fontId="50" fillId="0" borderId="18" xfId="0" applyFont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0" fontId="49" fillId="6" borderId="53" xfId="0" applyFont="1" applyFill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49" fillId="6" borderId="53" xfId="0" applyFont="1" applyFill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66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6" borderId="33" xfId="0" applyFont="1" applyFill="1" applyBorder="1" applyAlignment="1">
      <alignment horizontal="center" vertical="center" wrapText="1"/>
    </xf>
    <xf numFmtId="0" fontId="49" fillId="6" borderId="34" xfId="0" applyFont="1" applyFill="1" applyBorder="1" applyAlignment="1">
      <alignment horizontal="center" vertical="center" wrapText="1"/>
    </xf>
    <xf numFmtId="0" fontId="49" fillId="6" borderId="67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/>
    </xf>
    <xf numFmtId="0" fontId="49" fillId="6" borderId="13" xfId="0" applyFont="1" applyFill="1" applyBorder="1" applyAlignment="1">
      <alignment horizontal="center"/>
    </xf>
    <xf numFmtId="0" fontId="49" fillId="6" borderId="14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12" xfId="0" applyFont="1" applyFill="1" applyBorder="1" applyAlignment="1">
      <alignment horizontal="center" vertical="center" wrapText="1"/>
    </xf>
    <xf numFmtId="0" fontId="50" fillId="6" borderId="14" xfId="0" applyFont="1" applyFill="1" applyBorder="1" applyAlignment="1">
      <alignment horizontal="center" vertical="center" wrapText="1"/>
    </xf>
    <xf numFmtId="0" fontId="49" fillId="35" borderId="48" xfId="0" applyFont="1" applyFill="1" applyBorder="1" applyAlignment="1">
      <alignment horizontal="left" vertical="center" wrapText="1"/>
    </xf>
    <xf numFmtId="0" fontId="50" fillId="35" borderId="49" xfId="0" applyFont="1" applyFill="1" applyBorder="1" applyAlignment="1">
      <alignment horizontal="left" vertical="center" wrapText="1"/>
    </xf>
    <xf numFmtId="0" fontId="50" fillId="35" borderId="50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left" vertical="center" wrapText="1" indent="11"/>
    </xf>
    <xf numFmtId="0" fontId="50" fillId="0" borderId="25" xfId="0" applyFont="1" applyFill="1" applyBorder="1" applyAlignment="1">
      <alignment horizontal="left" vertical="center" wrapText="1" indent="11"/>
    </xf>
    <xf numFmtId="0" fontId="50" fillId="0" borderId="26" xfId="0" applyFont="1" applyFill="1" applyBorder="1" applyAlignment="1">
      <alignment horizontal="left" vertical="center" wrapText="1" indent="11"/>
    </xf>
    <xf numFmtId="0" fontId="47" fillId="6" borderId="12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left" vertical="center" wrapText="1" indent="11"/>
    </xf>
    <xf numFmtId="0" fontId="50" fillId="0" borderId="0" xfId="0" applyFont="1" applyFill="1" applyBorder="1" applyAlignment="1">
      <alignment horizontal="left" vertical="center" wrapText="1" indent="11"/>
    </xf>
    <xf numFmtId="0" fontId="50" fillId="0" borderId="28" xfId="0" applyFont="1" applyFill="1" applyBorder="1" applyAlignment="1">
      <alignment horizontal="left" vertical="center" wrapText="1" indent="11"/>
    </xf>
    <xf numFmtId="0" fontId="50" fillId="0" borderId="67" xfId="0" applyFont="1" applyFill="1" applyBorder="1" applyAlignment="1">
      <alignment horizontal="left" vertical="center" wrapText="1" indent="11"/>
    </xf>
    <xf numFmtId="0" fontId="50" fillId="0" borderId="15" xfId="0" applyFont="1" applyFill="1" applyBorder="1" applyAlignment="1">
      <alignment horizontal="left" vertical="center" wrapText="1" indent="11"/>
    </xf>
    <xf numFmtId="0" fontId="50" fillId="0" borderId="27" xfId="0" applyFont="1" applyFill="1" applyBorder="1" applyAlignment="1">
      <alignment horizontal="left" vertical="center" wrapText="1" indent="11"/>
    </xf>
    <xf numFmtId="0" fontId="49" fillId="6" borderId="56" xfId="0" applyFont="1" applyFill="1" applyBorder="1" applyAlignment="1">
      <alignment horizontal="center" vertical="center"/>
    </xf>
    <xf numFmtId="0" fontId="49" fillId="6" borderId="37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4" width="13.7109375" style="0" customWidth="1"/>
    <col min="5" max="5" width="14.421875" style="0" customWidth="1"/>
    <col min="6" max="8" width="13.7109375" style="0" customWidth="1"/>
    <col min="9" max="9" width="20.421875" style="0" customWidth="1"/>
    <col min="10" max="12" width="13.7109375" style="0" customWidth="1"/>
    <col min="16" max="16" width="20.8515625" style="0" customWidth="1"/>
  </cols>
  <sheetData>
    <row r="1" spans="2:12" ht="15.75">
      <c r="B1" s="175" t="s">
        <v>87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2:33" ht="15.75">
      <c r="B2" s="176" t="s">
        <v>73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2:33" ht="15.75">
      <c r="B3" s="177" t="s">
        <v>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P3" s="53" t="s">
        <v>76</v>
      </c>
      <c r="Q3" s="46" t="s">
        <v>12</v>
      </c>
      <c r="R3" s="46"/>
      <c r="S3" s="46"/>
      <c r="T3" s="46"/>
      <c r="U3" s="46"/>
      <c r="V3" s="46"/>
      <c r="W3" s="46"/>
      <c r="X3" s="47"/>
      <c r="Y3" s="27"/>
      <c r="Z3" s="27"/>
      <c r="AA3" s="27"/>
      <c r="AB3" s="27"/>
      <c r="AC3" s="27"/>
      <c r="AD3" s="27"/>
      <c r="AE3" s="27"/>
      <c r="AF3" s="27"/>
      <c r="AG3" s="27"/>
    </row>
    <row r="4" spans="16:33" ht="9" customHeight="1">
      <c r="P4" s="54"/>
      <c r="Q4" s="48" t="s">
        <v>16</v>
      </c>
      <c r="R4" s="48"/>
      <c r="S4" s="48"/>
      <c r="T4" s="48"/>
      <c r="U4" s="48"/>
      <c r="V4" s="48"/>
      <c r="W4" s="48"/>
      <c r="X4" s="49"/>
      <c r="Y4" s="27"/>
      <c r="Z4" s="27"/>
      <c r="AA4" s="27"/>
      <c r="AB4" s="27"/>
      <c r="AC4" s="27"/>
      <c r="AD4" s="27"/>
      <c r="AE4" s="27"/>
      <c r="AF4" s="27"/>
      <c r="AG4" s="27"/>
    </row>
    <row r="5" spans="2:33" ht="15" customHeight="1">
      <c r="B5" s="1" t="s">
        <v>8</v>
      </c>
      <c r="C5" s="6"/>
      <c r="D5" s="7"/>
      <c r="E5" s="7"/>
      <c r="F5" s="7"/>
      <c r="G5" s="7"/>
      <c r="H5" s="7"/>
      <c r="I5" s="14"/>
      <c r="J5" s="1" t="s">
        <v>81</v>
      </c>
      <c r="K5" s="184"/>
      <c r="L5" s="185"/>
      <c r="Q5" s="44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2:33" ht="15">
      <c r="B6" s="8" t="s">
        <v>9</v>
      </c>
      <c r="J6" s="8" t="s">
        <v>13</v>
      </c>
      <c r="K6" s="8"/>
      <c r="Q6" s="44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2:33" ht="15">
      <c r="B7" s="188" t="s">
        <v>4</v>
      </c>
      <c r="C7" s="188"/>
      <c r="D7" s="189"/>
      <c r="E7" s="3">
        <v>2017</v>
      </c>
      <c r="F7" s="186" t="s">
        <v>10</v>
      </c>
      <c r="G7" s="187"/>
      <c r="H7" s="59" t="s">
        <v>7</v>
      </c>
      <c r="I7" s="24"/>
      <c r="K7" s="9" t="s">
        <v>11</v>
      </c>
      <c r="L7" s="10"/>
      <c r="P7" s="55" t="s">
        <v>77</v>
      </c>
      <c r="Q7" s="61" t="s">
        <v>78</v>
      </c>
      <c r="R7" s="50"/>
      <c r="S7" s="5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19" ht="15.75" thickBot="1">
      <c r="A8" s="2"/>
      <c r="B8" s="2"/>
      <c r="C8" s="4"/>
      <c r="D8" s="8" t="s">
        <v>14</v>
      </c>
      <c r="E8" s="2"/>
      <c r="F8" s="2"/>
      <c r="G8" s="8" t="s">
        <v>15</v>
      </c>
      <c r="H8" s="2"/>
      <c r="I8" s="2"/>
      <c r="J8" s="12"/>
      <c r="K8" s="8" t="s">
        <v>82</v>
      </c>
      <c r="L8" s="2"/>
      <c r="P8" s="56"/>
      <c r="Q8" s="62" t="s">
        <v>79</v>
      </c>
      <c r="R8" s="45"/>
      <c r="S8" s="52"/>
    </row>
    <row r="9" spans="3:19" ht="9.75" customHeight="1" thickTop="1">
      <c r="C9" s="58"/>
      <c r="D9" s="58"/>
      <c r="G9" s="58"/>
      <c r="J9" s="58"/>
      <c r="K9" s="58"/>
      <c r="P9" s="57"/>
      <c r="Q9" s="60" t="s">
        <v>80</v>
      </c>
      <c r="R9" s="57"/>
      <c r="S9" s="57"/>
    </row>
    <row r="10" spans="2:21" ht="15">
      <c r="B10" s="178" t="s">
        <v>63</v>
      </c>
      <c r="C10" s="169" t="s">
        <v>17</v>
      </c>
      <c r="D10" s="169"/>
      <c r="E10" s="169"/>
      <c r="F10" s="169" t="s">
        <v>18</v>
      </c>
      <c r="G10" s="169"/>
      <c r="H10" s="169"/>
      <c r="I10" s="169"/>
      <c r="J10" s="181" t="s">
        <v>19</v>
      </c>
      <c r="K10" s="181"/>
      <c r="L10" s="182" t="s">
        <v>20</v>
      </c>
      <c r="R10" s="4"/>
      <c r="S10" s="4"/>
      <c r="T10" s="4"/>
      <c r="U10" s="4"/>
    </row>
    <row r="11" spans="2:21" ht="15">
      <c r="B11" s="179"/>
      <c r="C11" s="180"/>
      <c r="D11" s="180"/>
      <c r="E11" s="180"/>
      <c r="F11" s="180"/>
      <c r="G11" s="180"/>
      <c r="H11" s="180"/>
      <c r="I11" s="180"/>
      <c r="J11" s="79" t="s">
        <v>21</v>
      </c>
      <c r="K11" s="79" t="s">
        <v>22</v>
      </c>
      <c r="L11" s="183"/>
      <c r="P11" s="166" t="s">
        <v>100</v>
      </c>
      <c r="Q11" s="166" t="s">
        <v>101</v>
      </c>
      <c r="R11" s="27"/>
      <c r="S11" s="4"/>
      <c r="T11" s="4"/>
      <c r="U11" s="4"/>
    </row>
    <row r="12" spans="2:21" ht="15">
      <c r="B12" s="163" t="s">
        <v>0</v>
      </c>
      <c r="C12" s="172" t="s">
        <v>1</v>
      </c>
      <c r="D12" s="173"/>
      <c r="E12" s="173"/>
      <c r="F12" s="172" t="s">
        <v>2</v>
      </c>
      <c r="G12" s="172"/>
      <c r="H12" s="172"/>
      <c r="I12" s="172"/>
      <c r="J12" s="164" t="s">
        <v>3</v>
      </c>
      <c r="K12" s="164" t="s">
        <v>23</v>
      </c>
      <c r="L12" s="165" t="s">
        <v>24</v>
      </c>
      <c r="P12" s="167"/>
      <c r="Q12" s="167" t="s">
        <v>102</v>
      </c>
      <c r="R12" s="27"/>
      <c r="S12" s="4"/>
      <c r="T12" s="4"/>
      <c r="U12" s="4"/>
    </row>
    <row r="13" spans="1:21" ht="15">
      <c r="A13" s="5">
        <v>1</v>
      </c>
      <c r="B13" s="80"/>
      <c r="C13" s="81"/>
      <c r="D13" s="82"/>
      <c r="E13" s="83"/>
      <c r="F13" s="174"/>
      <c r="G13" s="174"/>
      <c r="H13" s="174"/>
      <c r="I13" s="174"/>
      <c r="J13" s="84"/>
      <c r="K13" s="84"/>
      <c r="L13" s="85"/>
      <c r="P13" s="168"/>
      <c r="Q13" s="168" t="s">
        <v>103</v>
      </c>
      <c r="R13" s="4"/>
      <c r="S13" s="4"/>
      <c r="T13" s="4"/>
      <c r="U13" s="4"/>
    </row>
    <row r="14" spans="1:12" ht="15">
      <c r="A14" s="5">
        <v>2</v>
      </c>
      <c r="B14" s="86"/>
      <c r="C14" s="87"/>
      <c r="D14" s="88"/>
      <c r="E14" s="89"/>
      <c r="F14" s="171"/>
      <c r="G14" s="171"/>
      <c r="H14" s="171"/>
      <c r="I14" s="171"/>
      <c r="J14" s="90"/>
      <c r="K14" s="90"/>
      <c r="L14" s="85"/>
    </row>
    <row r="15" spans="1:12" ht="15">
      <c r="A15" s="5">
        <v>3</v>
      </c>
      <c r="B15" s="86"/>
      <c r="C15" s="87"/>
      <c r="D15" s="88"/>
      <c r="E15" s="89"/>
      <c r="F15" s="171"/>
      <c r="G15" s="171"/>
      <c r="H15" s="171"/>
      <c r="I15" s="171"/>
      <c r="J15" s="90"/>
      <c r="K15" s="90"/>
      <c r="L15" s="85"/>
    </row>
    <row r="16" spans="1:12" ht="15">
      <c r="A16" s="5">
        <v>4</v>
      </c>
      <c r="B16" s="86"/>
      <c r="C16" s="87"/>
      <c r="D16" s="88"/>
      <c r="E16" s="89"/>
      <c r="F16" s="171"/>
      <c r="G16" s="171"/>
      <c r="H16" s="171"/>
      <c r="I16" s="171"/>
      <c r="J16" s="90"/>
      <c r="K16" s="90"/>
      <c r="L16" s="85"/>
    </row>
    <row r="17" spans="1:12" ht="15">
      <c r="A17" s="5">
        <v>5</v>
      </c>
      <c r="B17" s="86"/>
      <c r="C17" s="87"/>
      <c r="D17" s="88"/>
      <c r="E17" s="89"/>
      <c r="F17" s="171"/>
      <c r="G17" s="171"/>
      <c r="H17" s="171"/>
      <c r="I17" s="171"/>
      <c r="J17" s="90"/>
      <c r="K17" s="90"/>
      <c r="L17" s="85"/>
    </row>
    <row r="18" spans="1:12" ht="15">
      <c r="A18" s="5">
        <v>6</v>
      </c>
      <c r="B18" s="86"/>
      <c r="C18" s="87"/>
      <c r="D18" s="88"/>
      <c r="E18" s="89"/>
      <c r="F18" s="171"/>
      <c r="G18" s="171"/>
      <c r="H18" s="171"/>
      <c r="I18" s="171"/>
      <c r="J18" s="90"/>
      <c r="K18" s="90"/>
      <c r="L18" s="85"/>
    </row>
    <row r="19" spans="1:12" ht="15">
      <c r="A19" s="5">
        <v>7</v>
      </c>
      <c r="B19" s="86"/>
      <c r="C19" s="87"/>
      <c r="D19" s="88"/>
      <c r="E19" s="89"/>
      <c r="F19" s="171"/>
      <c r="G19" s="171"/>
      <c r="H19" s="171"/>
      <c r="I19" s="171"/>
      <c r="J19" s="90"/>
      <c r="K19" s="90"/>
      <c r="L19" s="85"/>
    </row>
    <row r="20" spans="1:12" ht="15">
      <c r="A20" s="5">
        <v>8</v>
      </c>
      <c r="B20" s="86"/>
      <c r="C20" s="87"/>
      <c r="D20" s="88"/>
      <c r="E20" s="89"/>
      <c r="F20" s="171"/>
      <c r="G20" s="171"/>
      <c r="H20" s="171"/>
      <c r="I20" s="171"/>
      <c r="J20" s="90"/>
      <c r="K20" s="90"/>
      <c r="L20" s="85"/>
    </row>
    <row r="21" spans="1:12" ht="15">
      <c r="A21" s="5">
        <v>9</v>
      </c>
      <c r="B21" s="86"/>
      <c r="C21" s="87"/>
      <c r="D21" s="88"/>
      <c r="E21" s="89"/>
      <c r="F21" s="171"/>
      <c r="G21" s="171"/>
      <c r="H21" s="171"/>
      <c r="I21" s="171"/>
      <c r="J21" s="90"/>
      <c r="K21" s="90"/>
      <c r="L21" s="85"/>
    </row>
    <row r="22" spans="1:12" ht="15">
      <c r="A22" s="5">
        <v>10</v>
      </c>
      <c r="B22" s="86"/>
      <c r="C22" s="87"/>
      <c r="D22" s="88"/>
      <c r="E22" s="89"/>
      <c r="F22" s="171"/>
      <c r="G22" s="171"/>
      <c r="H22" s="171"/>
      <c r="I22" s="171"/>
      <c r="J22" s="90"/>
      <c r="K22" s="90"/>
      <c r="L22" s="85"/>
    </row>
    <row r="23" spans="1:12" ht="15">
      <c r="A23" s="5">
        <v>11</v>
      </c>
      <c r="B23" s="86"/>
      <c r="C23" s="87"/>
      <c r="D23" s="88"/>
      <c r="E23" s="89"/>
      <c r="F23" s="171"/>
      <c r="G23" s="171"/>
      <c r="H23" s="171"/>
      <c r="I23" s="171"/>
      <c r="J23" s="90"/>
      <c r="K23" s="90"/>
      <c r="L23" s="85"/>
    </row>
    <row r="24" spans="1:12" ht="15">
      <c r="A24" s="5">
        <v>12</v>
      </c>
      <c r="B24" s="86"/>
      <c r="C24" s="87"/>
      <c r="D24" s="88"/>
      <c r="E24" s="89"/>
      <c r="F24" s="171"/>
      <c r="G24" s="171"/>
      <c r="H24" s="171"/>
      <c r="I24" s="171"/>
      <c r="J24" s="90"/>
      <c r="K24" s="90"/>
      <c r="L24" s="85"/>
    </row>
    <row r="25" spans="1:12" ht="15">
      <c r="A25" s="5">
        <v>13</v>
      </c>
      <c r="B25" s="86"/>
      <c r="C25" s="87"/>
      <c r="D25" s="88"/>
      <c r="E25" s="89"/>
      <c r="F25" s="171"/>
      <c r="G25" s="171"/>
      <c r="H25" s="171"/>
      <c r="I25" s="171"/>
      <c r="J25" s="90"/>
      <c r="K25" s="90"/>
      <c r="L25" s="85"/>
    </row>
    <row r="26" spans="1:12" ht="15">
      <c r="A26" s="5">
        <v>14</v>
      </c>
      <c r="B26" s="86"/>
      <c r="C26" s="87"/>
      <c r="D26" s="88"/>
      <c r="E26" s="89"/>
      <c r="F26" s="171"/>
      <c r="G26" s="171"/>
      <c r="H26" s="171"/>
      <c r="I26" s="171"/>
      <c r="J26" s="90"/>
      <c r="K26" s="90"/>
      <c r="L26" s="85"/>
    </row>
    <row r="27" spans="1:12" ht="15">
      <c r="A27" s="5">
        <v>15</v>
      </c>
      <c r="B27" s="86"/>
      <c r="C27" s="87"/>
      <c r="D27" s="88"/>
      <c r="E27" s="89"/>
      <c r="F27" s="171"/>
      <c r="G27" s="171"/>
      <c r="H27" s="171"/>
      <c r="I27" s="171"/>
      <c r="J27" s="90"/>
      <c r="K27" s="90"/>
      <c r="L27" s="85"/>
    </row>
    <row r="28" spans="1:12" ht="15">
      <c r="A28" s="5">
        <v>16</v>
      </c>
      <c r="B28" s="86"/>
      <c r="C28" s="87"/>
      <c r="D28" s="88"/>
      <c r="E28" s="89"/>
      <c r="F28" s="171"/>
      <c r="G28" s="171"/>
      <c r="H28" s="171"/>
      <c r="I28" s="171"/>
      <c r="J28" s="90"/>
      <c r="K28" s="90"/>
      <c r="L28" s="85"/>
    </row>
    <row r="29" spans="1:12" ht="15">
      <c r="A29" s="5">
        <v>17</v>
      </c>
      <c r="B29" s="86"/>
      <c r="C29" s="87"/>
      <c r="D29" s="88"/>
      <c r="E29" s="89"/>
      <c r="F29" s="171"/>
      <c r="G29" s="171"/>
      <c r="H29" s="171"/>
      <c r="I29" s="171"/>
      <c r="J29" s="90"/>
      <c r="K29" s="90"/>
      <c r="L29" s="85"/>
    </row>
    <row r="30" spans="1:12" ht="15">
      <c r="A30" s="5">
        <v>18</v>
      </c>
      <c r="B30" s="86"/>
      <c r="C30" s="87"/>
      <c r="D30" s="88"/>
      <c r="E30" s="89"/>
      <c r="F30" s="171"/>
      <c r="G30" s="171"/>
      <c r="H30" s="171"/>
      <c r="I30" s="171"/>
      <c r="J30" s="90"/>
      <c r="K30" s="90"/>
      <c r="L30" s="85"/>
    </row>
    <row r="31" spans="1:12" ht="15">
      <c r="A31" s="5">
        <v>19</v>
      </c>
      <c r="B31" s="86"/>
      <c r="C31" s="87"/>
      <c r="D31" s="88"/>
      <c r="E31" s="89"/>
      <c r="F31" s="171"/>
      <c r="G31" s="171"/>
      <c r="H31" s="171"/>
      <c r="I31" s="171"/>
      <c r="J31" s="90"/>
      <c r="K31" s="90"/>
      <c r="L31" s="85"/>
    </row>
    <row r="32" spans="1:12" ht="15">
      <c r="A32" s="5">
        <v>20</v>
      </c>
      <c r="B32" s="86"/>
      <c r="C32" s="87"/>
      <c r="D32" s="88"/>
      <c r="E32" s="89"/>
      <c r="F32" s="171"/>
      <c r="G32" s="171"/>
      <c r="H32" s="171"/>
      <c r="I32" s="171"/>
      <c r="J32" s="90"/>
      <c r="K32" s="90"/>
      <c r="L32" s="85"/>
    </row>
    <row r="33" spans="1:12" ht="15">
      <c r="A33" s="5">
        <v>21</v>
      </c>
      <c r="B33" s="86"/>
      <c r="C33" s="87"/>
      <c r="D33" s="88"/>
      <c r="E33" s="89"/>
      <c r="F33" s="171"/>
      <c r="G33" s="171"/>
      <c r="H33" s="171"/>
      <c r="I33" s="171"/>
      <c r="J33" s="90"/>
      <c r="K33" s="90"/>
      <c r="L33" s="85"/>
    </row>
    <row r="34" spans="1:12" ht="15">
      <c r="A34" s="5">
        <v>22</v>
      </c>
      <c r="B34" s="86"/>
      <c r="C34" s="87"/>
      <c r="D34" s="88"/>
      <c r="E34" s="89"/>
      <c r="F34" s="171"/>
      <c r="G34" s="171"/>
      <c r="H34" s="171"/>
      <c r="I34" s="171"/>
      <c r="J34" s="90"/>
      <c r="K34" s="90"/>
      <c r="L34" s="85"/>
    </row>
    <row r="35" spans="1:12" ht="15">
      <c r="A35" s="5">
        <v>23</v>
      </c>
      <c r="B35" s="86"/>
      <c r="C35" s="87"/>
      <c r="D35" s="88"/>
      <c r="E35" s="89"/>
      <c r="F35" s="171"/>
      <c r="G35" s="171"/>
      <c r="H35" s="171"/>
      <c r="I35" s="171"/>
      <c r="J35" s="90"/>
      <c r="K35" s="90"/>
      <c r="L35" s="85"/>
    </row>
    <row r="36" spans="1:12" ht="15">
      <c r="A36" s="5">
        <v>24</v>
      </c>
      <c r="B36" s="86"/>
      <c r="C36" s="87"/>
      <c r="D36" s="88"/>
      <c r="E36" s="89"/>
      <c r="F36" s="171"/>
      <c r="G36" s="171"/>
      <c r="H36" s="171"/>
      <c r="I36" s="171"/>
      <c r="J36" s="90"/>
      <c r="K36" s="90"/>
      <c r="L36" s="85"/>
    </row>
    <row r="37" spans="1:12" ht="15">
      <c r="A37" s="5">
        <v>25</v>
      </c>
      <c r="B37" s="91"/>
      <c r="C37" s="92"/>
      <c r="D37" s="93"/>
      <c r="E37" s="94"/>
      <c r="F37" s="197"/>
      <c r="G37" s="171"/>
      <c r="H37" s="171"/>
      <c r="I37" s="171"/>
      <c r="J37" s="95"/>
      <c r="K37" s="95"/>
      <c r="L37" s="96"/>
    </row>
    <row r="38" spans="2:12" ht="15">
      <c r="B38" s="97" t="s">
        <v>25</v>
      </c>
      <c r="C38" s="97"/>
      <c r="D38" s="97"/>
      <c r="E38" s="97"/>
      <c r="F38" s="98"/>
      <c r="G38" s="193" t="s">
        <v>98</v>
      </c>
      <c r="H38" s="194"/>
      <c r="I38" s="194"/>
      <c r="J38" s="99">
        <f>SUM(J13:J37)</f>
        <v>0</v>
      </c>
      <c r="K38" s="100">
        <f>SUM(K13:K37)</f>
        <v>0</v>
      </c>
      <c r="L38" s="97"/>
    </row>
    <row r="39" ht="10.5" customHeight="1">
      <c r="B39" s="5" t="s">
        <v>26</v>
      </c>
    </row>
    <row r="40" spans="2:11" ht="19.5" customHeight="1">
      <c r="B40" s="5"/>
      <c r="G40" s="199" t="s">
        <v>72</v>
      </c>
      <c r="H40" s="200"/>
      <c r="I40" s="200"/>
      <c r="J40" s="169" t="s">
        <v>19</v>
      </c>
      <c r="K40" s="170"/>
    </row>
    <row r="41" spans="2:11" ht="16.5" customHeight="1">
      <c r="B41" s="5"/>
      <c r="G41" s="201"/>
      <c r="H41" s="202"/>
      <c r="I41" s="202"/>
      <c r="J41" s="101" t="s">
        <v>21</v>
      </c>
      <c r="K41" s="102" t="s">
        <v>22</v>
      </c>
    </row>
    <row r="42" spans="7:11" ht="15">
      <c r="G42" s="103" t="s">
        <v>74</v>
      </c>
      <c r="H42" s="104"/>
      <c r="I42" s="105"/>
      <c r="J42" s="84"/>
      <c r="K42" s="106">
        <f>J42</f>
        <v>0</v>
      </c>
    </row>
    <row r="43" spans="7:11" ht="15">
      <c r="G43" s="107" t="s">
        <v>83</v>
      </c>
      <c r="H43" s="108"/>
      <c r="I43" s="109"/>
      <c r="J43" s="90"/>
      <c r="K43" s="110"/>
    </row>
    <row r="44" spans="7:11" ht="15">
      <c r="G44" s="111" t="s">
        <v>75</v>
      </c>
      <c r="H44" s="112"/>
      <c r="I44" s="112"/>
      <c r="J44" s="95"/>
      <c r="K44" s="113"/>
    </row>
    <row r="45" spans="7:11" ht="21.75" customHeight="1">
      <c r="G45" s="195" t="s">
        <v>99</v>
      </c>
      <c r="H45" s="196"/>
      <c r="I45" s="196"/>
      <c r="J45" s="99">
        <f>SUM(J42:J44)</f>
        <v>0</v>
      </c>
      <c r="K45" s="100">
        <f>SUM(K42:K44)</f>
        <v>0</v>
      </c>
    </row>
    <row r="46" spans="7:11" ht="12" customHeight="1">
      <c r="G46" s="198"/>
      <c r="H46" s="198"/>
      <c r="I46" s="198"/>
      <c r="J46" s="114"/>
      <c r="K46" s="114"/>
    </row>
    <row r="47" spans="7:11" ht="17.25" customHeight="1">
      <c r="G47" s="191" t="s">
        <v>97</v>
      </c>
      <c r="H47" s="192"/>
      <c r="I47" s="192"/>
      <c r="J47" s="115">
        <f>J38+J45</f>
        <v>0</v>
      </c>
      <c r="K47" s="116">
        <f>K38+K45</f>
        <v>0</v>
      </c>
    </row>
    <row r="48" spans="7:9" ht="15">
      <c r="G48" s="190"/>
      <c r="H48" s="190"/>
      <c r="I48" s="190"/>
    </row>
  </sheetData>
  <sheetProtection/>
  <mergeCells count="45">
    <mergeCell ref="F30:I30"/>
    <mergeCell ref="F31:I31"/>
    <mergeCell ref="F32:I32"/>
    <mergeCell ref="F33:I33"/>
    <mergeCell ref="G48:I48"/>
    <mergeCell ref="G47:I47"/>
    <mergeCell ref="G38:I38"/>
    <mergeCell ref="G45:I45"/>
    <mergeCell ref="F35:I35"/>
    <mergeCell ref="F36:I36"/>
    <mergeCell ref="F37:I37"/>
    <mergeCell ref="G46:I46"/>
    <mergeCell ref="G40:I41"/>
    <mergeCell ref="F25:I25"/>
    <mergeCell ref="F26:I26"/>
    <mergeCell ref="F27:I27"/>
    <mergeCell ref="F28:I28"/>
    <mergeCell ref="F29:I29"/>
    <mergeCell ref="B1:L1"/>
    <mergeCell ref="B2:L2"/>
    <mergeCell ref="B3:L3"/>
    <mergeCell ref="B10:B11"/>
    <mergeCell ref="C10:E11"/>
    <mergeCell ref="F10:I11"/>
    <mergeCell ref="J10:K10"/>
    <mergeCell ref="L10:L11"/>
    <mergeCell ref="K5:L5"/>
    <mergeCell ref="F7:G7"/>
    <mergeCell ref="B7:D7"/>
    <mergeCell ref="J40:K40"/>
    <mergeCell ref="F22:I22"/>
    <mergeCell ref="C12:E12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34:I34"/>
    <mergeCell ref="F23:I23"/>
    <mergeCell ref="F24:I24"/>
  </mergeCells>
  <dataValidations count="3">
    <dataValidation type="list" allowBlank="1" showInputMessage="1" showErrorMessage="1" sqref="L13:L37">
      <formula1>$Q$11:$Q$13</formula1>
    </dataValidation>
    <dataValidation type="list" allowBlank="1" showInputMessage="1" showErrorMessage="1" sqref="K5:L5">
      <formula1>$Q$7:$Q$9</formula1>
    </dataValidation>
    <dataValidation type="list" allowBlank="1" showInputMessage="1" showErrorMessage="1" sqref="F13:I37">
      <formula1>$Q$3:$Q$4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71" r:id="rId1"/>
  <ignoredErrors>
    <ignoredError sqref="B12:C12 F12 J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zoomScalePageLayoutView="0" workbookViewId="0" topLeftCell="A19">
      <selection activeCell="G41" sqref="G41"/>
    </sheetView>
  </sheetViews>
  <sheetFormatPr defaultColWidth="9.140625" defaultRowHeight="15"/>
  <cols>
    <col min="1" max="1" width="3.7109375" style="0" customWidth="1"/>
    <col min="2" max="2" width="43.8515625" style="0" customWidth="1"/>
    <col min="3" max="3" width="14.7109375" style="0" customWidth="1"/>
    <col min="4" max="4" width="14.8515625" style="0" customWidth="1"/>
    <col min="5" max="5" width="14.421875" style="0" customWidth="1"/>
    <col min="6" max="6" width="15.28125" style="0" customWidth="1"/>
    <col min="7" max="7" width="14.7109375" style="0" customWidth="1"/>
    <col min="8" max="9" width="14.57421875" style="0" customWidth="1"/>
    <col min="12" max="12" width="14.140625" style="0" bestFit="1" customWidth="1"/>
    <col min="14" max="14" width="14.140625" style="0" bestFit="1" customWidth="1"/>
  </cols>
  <sheetData>
    <row r="1" spans="1:9" ht="15.75">
      <c r="A1" s="175" t="s">
        <v>88</v>
      </c>
      <c r="B1" s="175"/>
      <c r="C1" s="175"/>
      <c r="D1" s="175"/>
      <c r="E1" s="175"/>
      <c r="F1" s="175"/>
      <c r="G1" s="175"/>
      <c r="H1" s="175"/>
      <c r="I1" s="175"/>
    </row>
    <row r="2" spans="1:18" ht="15.75">
      <c r="A2" s="176" t="s">
        <v>84</v>
      </c>
      <c r="B2" s="176"/>
      <c r="C2" s="176"/>
      <c r="D2" s="176"/>
      <c r="E2" s="176"/>
      <c r="F2" s="176"/>
      <c r="G2" s="176"/>
      <c r="H2" s="176"/>
      <c r="I2" s="176"/>
      <c r="R2" s="27"/>
    </row>
    <row r="3" spans="1:18" ht="15.75">
      <c r="A3" s="177" t="s">
        <v>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7"/>
      <c r="M3" s="44"/>
      <c r="N3" s="27"/>
      <c r="O3" s="44"/>
      <c r="P3" s="27"/>
      <c r="Q3" s="27"/>
      <c r="R3" s="27"/>
    </row>
    <row r="4" spans="1:17" ht="9.75" customHeight="1">
      <c r="A4" s="13"/>
      <c r="B4" s="13"/>
      <c r="C4" s="13"/>
      <c r="D4" s="13"/>
      <c r="E4" s="13"/>
      <c r="F4" s="13"/>
      <c r="G4" s="13"/>
      <c r="H4" s="13"/>
      <c r="I4" s="13"/>
      <c r="L4" s="27"/>
      <c r="M4" s="44"/>
      <c r="N4" s="26"/>
      <c r="O4" s="64"/>
      <c r="P4" s="26"/>
      <c r="Q4" s="26"/>
    </row>
    <row r="5" spans="2:17" ht="15" customHeight="1">
      <c r="B5" s="1" t="s">
        <v>8</v>
      </c>
      <c r="C5" s="6"/>
      <c r="D5" s="7"/>
      <c r="E5" s="7"/>
      <c r="F5" s="14"/>
      <c r="G5" s="1" t="s">
        <v>81</v>
      </c>
      <c r="H5" s="184"/>
      <c r="I5" s="185"/>
      <c r="L5" s="27"/>
      <c r="M5" s="63"/>
      <c r="N5" s="55" t="s">
        <v>77</v>
      </c>
      <c r="O5" s="61" t="s">
        <v>78</v>
      </c>
      <c r="P5" s="50"/>
      <c r="Q5" s="51"/>
    </row>
    <row r="6" spans="2:17" ht="15">
      <c r="B6" s="8" t="s">
        <v>9</v>
      </c>
      <c r="G6" s="8" t="s">
        <v>13</v>
      </c>
      <c r="N6" s="56"/>
      <c r="O6" s="62" t="s">
        <v>79</v>
      </c>
      <c r="P6" s="45"/>
      <c r="Q6" s="52"/>
    </row>
    <row r="7" spans="2:17" ht="15" customHeight="1">
      <c r="B7" s="1" t="s">
        <v>4</v>
      </c>
      <c r="C7" s="3">
        <v>2017</v>
      </c>
      <c r="E7" s="1" t="s">
        <v>10</v>
      </c>
      <c r="F7" s="3" t="s">
        <v>7</v>
      </c>
      <c r="H7" s="9" t="s">
        <v>28</v>
      </c>
      <c r="I7" s="10"/>
      <c r="N7" s="57"/>
      <c r="O7" s="60" t="s">
        <v>80</v>
      </c>
      <c r="P7" s="57"/>
      <c r="Q7" s="57"/>
    </row>
    <row r="8" spans="2:8" ht="15">
      <c r="B8" s="8" t="s">
        <v>14</v>
      </c>
      <c r="E8" s="8" t="s">
        <v>14</v>
      </c>
      <c r="G8" s="11"/>
      <c r="H8" s="8" t="s">
        <v>15</v>
      </c>
    </row>
    <row r="9" spans="1:12" ht="5.25" customHeight="1" thickBot="1">
      <c r="A9" s="2"/>
      <c r="B9" s="2"/>
      <c r="C9" s="2"/>
      <c r="D9" s="2"/>
      <c r="E9" s="15"/>
      <c r="F9" s="16"/>
      <c r="G9" s="17"/>
      <c r="H9" s="17"/>
      <c r="I9" s="18"/>
      <c r="J9" s="19"/>
      <c r="K9" s="19"/>
      <c r="L9" s="19"/>
    </row>
    <row r="10" spans="5:12" ht="6" customHeight="1" thickTop="1">
      <c r="E10" s="8"/>
      <c r="F10" s="11"/>
      <c r="G10" s="20"/>
      <c r="H10" s="21"/>
      <c r="I10" s="19"/>
      <c r="J10" s="19"/>
      <c r="K10" s="19"/>
      <c r="L10" s="19"/>
    </row>
    <row r="11" spans="2:9" ht="15" customHeight="1">
      <c r="B11" s="209" t="str">
        <f>F7</f>
        <v>Eixo 2</v>
      </c>
      <c r="C11" s="212" t="s">
        <v>29</v>
      </c>
      <c r="D11" s="213"/>
      <c r="E11" s="213"/>
      <c r="F11" s="213"/>
      <c r="G11" s="213"/>
      <c r="H11" s="213"/>
      <c r="I11" s="214"/>
    </row>
    <row r="12" spans="2:9" ht="22.5" customHeight="1">
      <c r="B12" s="210"/>
      <c r="C12" s="215" t="s">
        <v>30</v>
      </c>
      <c r="D12" s="216"/>
      <c r="E12" s="216"/>
      <c r="F12" s="216"/>
      <c r="G12" s="217" t="s">
        <v>31</v>
      </c>
      <c r="H12" s="218"/>
      <c r="I12" s="117" t="s">
        <v>5</v>
      </c>
    </row>
    <row r="13" spans="2:9" ht="45" customHeight="1">
      <c r="B13" s="210"/>
      <c r="C13" s="118" t="s">
        <v>32</v>
      </c>
      <c r="D13" s="119" t="s">
        <v>33</v>
      </c>
      <c r="E13" s="119" t="s">
        <v>34</v>
      </c>
      <c r="F13" s="120" t="s">
        <v>35</v>
      </c>
      <c r="G13" s="121" t="s">
        <v>36</v>
      </c>
      <c r="H13" s="119" t="s">
        <v>37</v>
      </c>
      <c r="I13" s="120" t="s">
        <v>38</v>
      </c>
    </row>
    <row r="14" spans="2:9" ht="15">
      <c r="B14" s="211"/>
      <c r="C14" s="76" t="s">
        <v>0</v>
      </c>
      <c r="D14" s="77" t="s">
        <v>1</v>
      </c>
      <c r="E14" s="77" t="s">
        <v>39</v>
      </c>
      <c r="F14" s="78" t="s">
        <v>40</v>
      </c>
      <c r="G14" s="76" t="s">
        <v>23</v>
      </c>
      <c r="H14" s="77" t="s">
        <v>41</v>
      </c>
      <c r="I14" s="78" t="s">
        <v>42</v>
      </c>
    </row>
    <row r="15" spans="2:9" ht="23.25" customHeight="1">
      <c r="B15" s="122" t="s">
        <v>91</v>
      </c>
      <c r="C15" s="123"/>
      <c r="D15" s="124"/>
      <c r="E15" s="125">
        <f>C15+D15</f>
        <v>0</v>
      </c>
      <c r="F15" s="126" t="e">
        <f>E15/I15</f>
        <v>#DIV/0!</v>
      </c>
      <c r="G15" s="127"/>
      <c r="H15" s="126" t="e">
        <f>G15/I15</f>
        <v>#DIV/0!</v>
      </c>
      <c r="I15" s="128">
        <f>E15+G15</f>
        <v>0</v>
      </c>
    </row>
    <row r="16" spans="2:9" ht="17.25" customHeight="1">
      <c r="B16" s="70" t="s">
        <v>43</v>
      </c>
      <c r="C16" s="129" t="e">
        <f>C15/I15</f>
        <v>#DIV/0!</v>
      </c>
      <c r="D16" s="130" t="e">
        <f>D15/I15</f>
        <v>#DIV/0!</v>
      </c>
      <c r="E16" s="131" t="e">
        <f>E15/I15</f>
        <v>#DIV/0!</v>
      </c>
      <c r="F16" s="132" t="s">
        <v>44</v>
      </c>
      <c r="G16" s="133" t="e">
        <f>G15/I15</f>
        <v>#DIV/0!</v>
      </c>
      <c r="H16" s="132" t="s">
        <v>44</v>
      </c>
      <c r="I16" s="134" t="e">
        <f>I15/I15</f>
        <v>#DIV/0!</v>
      </c>
    </row>
    <row r="18" ht="15">
      <c r="B18" s="22" t="s">
        <v>45</v>
      </c>
    </row>
    <row r="19" ht="15">
      <c r="B19" s="22" t="s">
        <v>46</v>
      </c>
    </row>
    <row r="20" ht="15">
      <c r="B20" s="23" t="s">
        <v>47</v>
      </c>
    </row>
    <row r="21" ht="15">
      <c r="B21" s="23" t="s">
        <v>48</v>
      </c>
    </row>
    <row r="23" ht="15" hidden="1"/>
    <row r="24" ht="15" hidden="1"/>
    <row r="25" ht="15" hidden="1"/>
    <row r="26" ht="15" hidden="1"/>
    <row r="27" spans="1:9" ht="15.75">
      <c r="A27" s="175" t="s">
        <v>27</v>
      </c>
      <c r="B27" s="175"/>
      <c r="C27" s="175"/>
      <c r="D27" s="175"/>
      <c r="E27" s="175"/>
      <c r="F27" s="175"/>
      <c r="G27" s="175"/>
      <c r="H27" s="175"/>
      <c r="I27" s="175"/>
    </row>
    <row r="28" spans="1:9" ht="15">
      <c r="A28" s="207" t="s">
        <v>85</v>
      </c>
      <c r="B28" s="207"/>
      <c r="C28" s="207"/>
      <c r="D28" s="207"/>
      <c r="E28" s="207"/>
      <c r="F28" s="207"/>
      <c r="G28" s="207"/>
      <c r="H28" s="207"/>
      <c r="I28" s="207"/>
    </row>
    <row r="29" spans="1:9" ht="15">
      <c r="A29" s="208"/>
      <c r="B29" s="208"/>
      <c r="C29" s="208"/>
      <c r="D29" s="208"/>
      <c r="E29" s="208"/>
      <c r="F29" s="208"/>
      <c r="G29" s="208"/>
      <c r="H29" s="208"/>
      <c r="I29" s="208"/>
    </row>
    <row r="31" spans="3:7" ht="18.75" customHeight="1">
      <c r="C31" s="203" t="s">
        <v>93</v>
      </c>
      <c r="D31" s="204"/>
      <c r="E31" s="204"/>
      <c r="F31" s="135" t="s">
        <v>90</v>
      </c>
      <c r="G31" s="136" t="s">
        <v>49</v>
      </c>
    </row>
    <row r="32" spans="3:7" ht="16.5" customHeight="1" thickBot="1">
      <c r="C32" s="205"/>
      <c r="D32" s="206"/>
      <c r="E32" s="206"/>
      <c r="F32" s="137">
        <f>G15</f>
        <v>0</v>
      </c>
      <c r="G32" s="138" t="s">
        <v>44</v>
      </c>
    </row>
    <row r="33" spans="3:7" ht="15.75" thickTop="1">
      <c r="C33" s="139" t="s">
        <v>50</v>
      </c>
      <c r="D33" s="140"/>
      <c r="E33" s="141"/>
      <c r="F33" s="142" t="s">
        <v>44</v>
      </c>
      <c r="G33" s="143" t="s">
        <v>44</v>
      </c>
    </row>
    <row r="34" spans="3:7" ht="15">
      <c r="C34" s="144" t="s">
        <v>74</v>
      </c>
      <c r="D34" s="145"/>
      <c r="E34" s="146"/>
      <c r="F34" s="147">
        <f>'Quadro 1 -Rel. Ações PMI_2017  '!K42</f>
        <v>0</v>
      </c>
      <c r="G34" s="148">
        <f>IF(F34=0,0,F34/$G$14)</f>
        <v>0</v>
      </c>
    </row>
    <row r="35" spans="3:7" ht="15">
      <c r="C35" s="144" t="s">
        <v>83</v>
      </c>
      <c r="D35" s="145"/>
      <c r="E35" s="146"/>
      <c r="F35" s="147">
        <f>'Quadro 1 -Rel. Ações PMI_2017  '!K43</f>
        <v>0</v>
      </c>
      <c r="G35" s="148">
        <f>IF(F35=0,0,F35/$G$14)</f>
        <v>0</v>
      </c>
    </row>
    <row r="36" spans="3:7" ht="15">
      <c r="C36" s="149" t="s">
        <v>75</v>
      </c>
      <c r="D36" s="150"/>
      <c r="E36" s="151"/>
      <c r="F36" s="152">
        <f>'Quadro 1 -Rel. Ações PMI_2017  '!K44</f>
        <v>0</v>
      </c>
      <c r="G36" s="153">
        <f>IF(F36=0,0,F36/$G$14)</f>
        <v>0</v>
      </c>
    </row>
    <row r="37" spans="3:7" ht="18" customHeight="1">
      <c r="C37" s="154" t="s">
        <v>89</v>
      </c>
      <c r="D37" s="155"/>
      <c r="E37" s="156"/>
      <c r="F37" s="157">
        <f>SUM(F34:F36)</f>
        <v>0</v>
      </c>
      <c r="G37" s="158">
        <f>IF(F37=0,0,F37/$G$14)</f>
        <v>0</v>
      </c>
    </row>
    <row r="38" spans="3:7" ht="15">
      <c r="C38" s="5"/>
      <c r="E38" s="8"/>
      <c r="F38" s="21"/>
      <c r="G38" s="21"/>
    </row>
    <row r="39" spans="3:7" ht="15">
      <c r="C39" s="5"/>
      <c r="E39" s="8"/>
      <c r="F39" s="21"/>
      <c r="G39" s="21"/>
    </row>
  </sheetData>
  <sheetProtection/>
  <mergeCells count="11">
    <mergeCell ref="C31:E32"/>
    <mergeCell ref="A28:I29"/>
    <mergeCell ref="A27:I27"/>
    <mergeCell ref="A1:I1"/>
    <mergeCell ref="A2:I2"/>
    <mergeCell ref="A3:K3"/>
    <mergeCell ref="B11:B14"/>
    <mergeCell ref="C11:I11"/>
    <mergeCell ref="C12:F12"/>
    <mergeCell ref="G12:H12"/>
    <mergeCell ref="H5:I5"/>
  </mergeCells>
  <dataValidations count="2">
    <dataValidation type="list" allowBlank="1" showInputMessage="1" showErrorMessage="1" sqref="G8 F9:F10">
      <formula1>'Quadros 2&amp;3 - Financ. PMI_2017 '!#REF!</formula1>
    </dataValidation>
    <dataValidation type="list" allowBlank="1" showInputMessage="1" showErrorMessage="1" sqref="H5:I5">
      <formula1>$O$5:$O$7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  <colBreaks count="1" manualBreakCount="1">
    <brk id="11" max="65535" man="1"/>
  </colBreaks>
  <ignoredErrors>
    <ignoredError sqref="C14:D14 G14" numberStoredAsText="1"/>
    <ignoredError sqref="H15 C16:E16 G16 I16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zoomScalePageLayoutView="0" workbookViewId="0" topLeftCell="A1">
      <selection activeCell="C15" sqref="C15:G15"/>
    </sheetView>
  </sheetViews>
  <sheetFormatPr defaultColWidth="9.140625" defaultRowHeight="15"/>
  <cols>
    <col min="1" max="1" width="3.7109375" style="0" customWidth="1"/>
    <col min="2" max="2" width="37.140625" style="0" customWidth="1"/>
    <col min="3" max="6" width="14.140625" style="0" customWidth="1"/>
    <col min="7" max="7" width="5.00390625" style="0" customWidth="1"/>
    <col min="8" max="8" width="16.421875" style="0" customWidth="1"/>
    <col min="9" max="9" width="12.140625" style="0" customWidth="1"/>
    <col min="10" max="10" width="14.140625" style="0" customWidth="1"/>
  </cols>
  <sheetData>
    <row r="1" spans="1:10" ht="15.75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8" ht="15.75">
      <c r="A2" s="176" t="s">
        <v>86</v>
      </c>
      <c r="B2" s="176"/>
      <c r="C2" s="176"/>
      <c r="D2" s="176"/>
      <c r="E2" s="176"/>
      <c r="F2" s="176"/>
      <c r="G2" s="176"/>
      <c r="H2" s="176"/>
      <c r="I2" s="176"/>
      <c r="J2" s="176"/>
      <c r="R2" s="25" t="s">
        <v>7</v>
      </c>
    </row>
    <row r="3" spans="1:11" ht="15.75">
      <c r="A3" s="177" t="s">
        <v>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9" ht="9" customHeight="1">
      <c r="A4" s="13"/>
      <c r="B4" s="13"/>
      <c r="C4" s="13"/>
      <c r="D4" s="13"/>
      <c r="E4" s="13"/>
      <c r="F4" s="13"/>
      <c r="G4" s="13"/>
      <c r="H4" s="13"/>
      <c r="I4" s="13"/>
    </row>
    <row r="5" spans="2:10" ht="15">
      <c r="B5" s="1" t="s">
        <v>8</v>
      </c>
      <c r="C5" s="6"/>
      <c r="D5" s="7"/>
      <c r="E5" s="7"/>
      <c r="F5" s="7"/>
      <c r="G5" s="7"/>
      <c r="H5" s="7"/>
      <c r="I5" s="7"/>
      <c r="J5" s="14"/>
    </row>
    <row r="6" ht="15">
      <c r="B6" s="8" t="s">
        <v>9</v>
      </c>
    </row>
    <row r="7" spans="2:10" ht="15" customHeight="1">
      <c r="B7" s="1" t="s">
        <v>4</v>
      </c>
      <c r="C7" s="3">
        <v>2017</v>
      </c>
      <c r="E7" s="1" t="s">
        <v>10</v>
      </c>
      <c r="F7" s="65" t="s">
        <v>7</v>
      </c>
      <c r="G7" s="66"/>
      <c r="H7" s="69" t="s">
        <v>28</v>
      </c>
      <c r="I7" s="67"/>
      <c r="J7" s="68"/>
    </row>
    <row r="8" spans="2:9" ht="11.25" customHeight="1">
      <c r="B8" s="8" t="s">
        <v>13</v>
      </c>
      <c r="E8" s="8" t="s">
        <v>14</v>
      </c>
      <c r="F8" s="8"/>
      <c r="G8" s="11"/>
      <c r="I8" s="8" t="s">
        <v>15</v>
      </c>
    </row>
    <row r="9" spans="1:12" ht="6.75" customHeight="1" thickBot="1">
      <c r="A9" s="2"/>
      <c r="B9" s="2"/>
      <c r="C9" s="2"/>
      <c r="D9" s="2"/>
      <c r="E9" s="17"/>
      <c r="F9" s="17"/>
      <c r="G9" s="17"/>
      <c r="H9" s="17"/>
      <c r="I9" s="18"/>
      <c r="J9" s="18"/>
      <c r="K9" s="19"/>
      <c r="L9" s="19"/>
    </row>
    <row r="10" spans="5:12" ht="8.25" customHeight="1" thickTop="1">
      <c r="E10" s="20"/>
      <c r="F10" s="20"/>
      <c r="G10" s="20"/>
      <c r="H10" s="21"/>
      <c r="I10" s="19"/>
      <c r="J10" s="19"/>
      <c r="K10" s="19"/>
      <c r="L10" s="19"/>
    </row>
    <row r="11" spans="1:12" ht="15">
      <c r="A11" s="225" t="s">
        <v>51</v>
      </c>
      <c r="B11" s="226"/>
      <c r="C11" s="226"/>
      <c r="D11" s="226"/>
      <c r="E11" s="226"/>
      <c r="F11" s="226"/>
      <c r="G11" s="226"/>
      <c r="H11" s="226"/>
      <c r="I11" s="226"/>
      <c r="J11" s="227"/>
      <c r="K11" s="19"/>
      <c r="L11" s="19"/>
    </row>
    <row r="12" spans="1:12" ht="19.5" customHeight="1">
      <c r="A12" s="222" t="s">
        <v>94</v>
      </c>
      <c r="B12" s="223"/>
      <c r="C12" s="223"/>
      <c r="D12" s="223"/>
      <c r="E12" s="223"/>
      <c r="F12" s="223"/>
      <c r="G12" s="223"/>
      <c r="H12" s="223"/>
      <c r="I12" s="223"/>
      <c r="J12" s="224"/>
      <c r="K12" s="19"/>
      <c r="L12" s="19"/>
    </row>
    <row r="13" spans="1:12" ht="18" customHeight="1">
      <c r="A13" s="228" t="s">
        <v>64</v>
      </c>
      <c r="B13" s="229"/>
      <c r="C13" s="229"/>
      <c r="D13" s="229"/>
      <c r="E13" s="229"/>
      <c r="F13" s="229"/>
      <c r="G13" s="229"/>
      <c r="H13" s="229"/>
      <c r="I13" s="229"/>
      <c r="J13" s="230"/>
      <c r="K13" s="19"/>
      <c r="L13" s="19"/>
    </row>
    <row r="14" spans="1:12" ht="28.5" customHeight="1">
      <c r="A14" s="231" t="s">
        <v>52</v>
      </c>
      <c r="B14" s="232"/>
      <c r="C14" s="232"/>
      <c r="D14" s="232"/>
      <c r="E14" s="232"/>
      <c r="F14" s="232"/>
      <c r="G14" s="232"/>
      <c r="H14" s="232"/>
      <c r="I14" s="232"/>
      <c r="J14" s="233"/>
      <c r="K14" s="19"/>
      <c r="L14" s="19"/>
    </row>
    <row r="15" spans="1:10" ht="25.5">
      <c r="A15" s="234" t="s">
        <v>53</v>
      </c>
      <c r="B15" s="235"/>
      <c r="C15" s="235" t="s">
        <v>54</v>
      </c>
      <c r="D15" s="235"/>
      <c r="E15" s="235"/>
      <c r="F15" s="235"/>
      <c r="G15" s="235"/>
      <c r="H15" s="74" t="s">
        <v>55</v>
      </c>
      <c r="I15" s="74" t="s">
        <v>56</v>
      </c>
      <c r="J15" s="75" t="s">
        <v>57</v>
      </c>
    </row>
    <row r="16" spans="1:10" ht="26.25" customHeight="1">
      <c r="A16" s="236">
        <v>1</v>
      </c>
      <c r="B16" s="239" t="s">
        <v>58</v>
      </c>
      <c r="C16" s="239" t="s">
        <v>65</v>
      </c>
      <c r="D16" s="239"/>
      <c r="E16" s="239"/>
      <c r="F16" s="239"/>
      <c r="G16" s="239"/>
      <c r="H16" s="71" t="s">
        <v>59</v>
      </c>
      <c r="I16" s="72"/>
      <c r="J16" s="73"/>
    </row>
    <row r="17" spans="1:10" ht="39" customHeight="1">
      <c r="A17" s="237"/>
      <c r="B17" s="240"/>
      <c r="C17" s="240" t="s">
        <v>66</v>
      </c>
      <c r="D17" s="240"/>
      <c r="E17" s="240"/>
      <c r="F17" s="240"/>
      <c r="G17" s="240"/>
      <c r="H17" s="28" t="s">
        <v>59</v>
      </c>
      <c r="I17" s="29"/>
      <c r="J17" s="30"/>
    </row>
    <row r="18" spans="1:10" ht="36" customHeight="1">
      <c r="A18" s="238"/>
      <c r="B18" s="241"/>
      <c r="C18" s="241" t="s">
        <v>95</v>
      </c>
      <c r="D18" s="241"/>
      <c r="E18" s="241"/>
      <c r="F18" s="241"/>
      <c r="G18" s="241"/>
      <c r="H18" s="31" t="s">
        <v>59</v>
      </c>
      <c r="I18" s="32"/>
      <c r="J18" s="33"/>
    </row>
    <row r="19" spans="1:10" ht="43.5" customHeight="1">
      <c r="A19" s="242">
        <v>2</v>
      </c>
      <c r="B19" s="200" t="s">
        <v>60</v>
      </c>
      <c r="C19" s="200" t="s">
        <v>67</v>
      </c>
      <c r="D19" s="200"/>
      <c r="E19" s="200"/>
      <c r="F19" s="200"/>
      <c r="G19" s="200"/>
      <c r="H19" s="34" t="s">
        <v>59</v>
      </c>
      <c r="I19" s="35"/>
      <c r="J19" s="36"/>
    </row>
    <row r="20" spans="1:10" ht="32.25" customHeight="1">
      <c r="A20" s="238"/>
      <c r="B20" s="241"/>
      <c r="C20" s="241" t="s">
        <v>68</v>
      </c>
      <c r="D20" s="241"/>
      <c r="E20" s="241"/>
      <c r="F20" s="241"/>
      <c r="G20" s="241"/>
      <c r="H20" s="31" t="s">
        <v>59</v>
      </c>
      <c r="I20" s="32"/>
      <c r="J20" s="33"/>
    </row>
    <row r="21" spans="1:10" ht="30.75" customHeight="1">
      <c r="A21" s="242">
        <v>3</v>
      </c>
      <c r="B21" s="200" t="s">
        <v>61</v>
      </c>
      <c r="C21" s="200" t="s">
        <v>69</v>
      </c>
      <c r="D21" s="200"/>
      <c r="E21" s="200"/>
      <c r="F21" s="200"/>
      <c r="G21" s="200"/>
      <c r="H21" s="38" t="s">
        <v>62</v>
      </c>
      <c r="I21" s="35"/>
      <c r="J21" s="36"/>
    </row>
    <row r="22" spans="1:10" ht="29.25" customHeight="1">
      <c r="A22" s="237"/>
      <c r="B22" s="240"/>
      <c r="C22" s="240" t="s">
        <v>70</v>
      </c>
      <c r="D22" s="240"/>
      <c r="E22" s="240"/>
      <c r="F22" s="240"/>
      <c r="G22" s="240"/>
      <c r="H22" s="37" t="s">
        <v>62</v>
      </c>
      <c r="I22" s="29"/>
      <c r="J22" s="30"/>
    </row>
    <row r="23" spans="1:10" ht="30.75" customHeight="1">
      <c r="A23" s="238"/>
      <c r="B23" s="241"/>
      <c r="C23" s="241" t="s">
        <v>71</v>
      </c>
      <c r="D23" s="241"/>
      <c r="E23" s="241"/>
      <c r="F23" s="241"/>
      <c r="G23" s="241"/>
      <c r="H23" s="39" t="s">
        <v>62</v>
      </c>
      <c r="I23" s="32"/>
      <c r="J23" s="33"/>
    </row>
    <row r="24" spans="1:10" ht="16.5" customHeight="1">
      <c r="A24" s="159"/>
      <c r="B24" s="40"/>
      <c r="C24" s="219" t="s">
        <v>96</v>
      </c>
      <c r="D24" s="220"/>
      <c r="E24" s="220"/>
      <c r="F24" s="220"/>
      <c r="G24" s="221"/>
      <c r="H24" s="41" t="s">
        <v>62</v>
      </c>
      <c r="I24" s="42">
        <f>SUM(I21:I23)</f>
        <v>0</v>
      </c>
      <c r="J24" s="43">
        <f>SUM(J21:J23)</f>
        <v>0</v>
      </c>
    </row>
    <row r="25" spans="1:10" ht="17.25" customHeight="1">
      <c r="A25" s="242">
        <v>4</v>
      </c>
      <c r="B25" s="200"/>
      <c r="C25" s="200"/>
      <c r="D25" s="200"/>
      <c r="E25" s="200"/>
      <c r="F25" s="200"/>
      <c r="G25" s="200"/>
      <c r="H25" s="38"/>
      <c r="I25" s="35"/>
      <c r="J25" s="36"/>
    </row>
    <row r="26" spans="1:10" ht="18" customHeight="1">
      <c r="A26" s="237"/>
      <c r="B26" s="240"/>
      <c r="C26" s="240"/>
      <c r="D26" s="240"/>
      <c r="E26" s="240"/>
      <c r="F26" s="240"/>
      <c r="G26" s="240"/>
      <c r="H26" s="37"/>
      <c r="I26" s="29"/>
      <c r="J26" s="30"/>
    </row>
    <row r="27" spans="1:10" ht="15">
      <c r="A27" s="242">
        <v>5</v>
      </c>
      <c r="B27" s="200"/>
      <c r="C27" s="200"/>
      <c r="D27" s="200"/>
      <c r="E27" s="200"/>
      <c r="F27" s="200"/>
      <c r="G27" s="200"/>
      <c r="H27" s="38"/>
      <c r="I27" s="35"/>
      <c r="J27" s="36"/>
    </row>
    <row r="28" spans="1:10" ht="16.5" customHeight="1">
      <c r="A28" s="243"/>
      <c r="B28" s="202"/>
      <c r="C28" s="202"/>
      <c r="D28" s="202"/>
      <c r="E28" s="202"/>
      <c r="F28" s="202"/>
      <c r="G28" s="202"/>
      <c r="H28" s="160"/>
      <c r="I28" s="161"/>
      <c r="J28" s="162"/>
    </row>
  </sheetData>
  <sheetProtection/>
  <mergeCells count="32">
    <mergeCell ref="A25:A26"/>
    <mergeCell ref="B25:B26"/>
    <mergeCell ref="C25:G25"/>
    <mergeCell ref="C26:G26"/>
    <mergeCell ref="A27:A28"/>
    <mergeCell ref="B27:B28"/>
    <mergeCell ref="C27:G27"/>
    <mergeCell ref="C28:G28"/>
    <mergeCell ref="B19:B20"/>
    <mergeCell ref="C19:G19"/>
    <mergeCell ref="C20:G20"/>
    <mergeCell ref="A21:A23"/>
    <mergeCell ref="B21:B23"/>
    <mergeCell ref="C21:G21"/>
    <mergeCell ref="C22:G22"/>
    <mergeCell ref="C23:G23"/>
    <mergeCell ref="C24:G24"/>
    <mergeCell ref="A12:J12"/>
    <mergeCell ref="A1:J1"/>
    <mergeCell ref="A2:J2"/>
    <mergeCell ref="A3:K3"/>
    <mergeCell ref="A11:J11"/>
    <mergeCell ref="A13:J13"/>
    <mergeCell ref="A14:J14"/>
    <mergeCell ref="A15:B15"/>
    <mergeCell ref="C15:G15"/>
    <mergeCell ref="A16:A18"/>
    <mergeCell ref="B16:B18"/>
    <mergeCell ref="C16:G16"/>
    <mergeCell ref="C17:G17"/>
    <mergeCell ref="C18:G18"/>
    <mergeCell ref="A19:A20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2016-12-21T17:55:19Z</cp:lastPrinted>
  <dcterms:created xsi:type="dcterms:W3CDTF">2014-04-08T14:21:37Z</dcterms:created>
  <dcterms:modified xsi:type="dcterms:W3CDTF">2017-01-04T09:49:45Z</dcterms:modified>
  <cp:category/>
  <cp:version/>
  <cp:contentType/>
  <cp:contentStatus/>
</cp:coreProperties>
</file>